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76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<sst xmlns="http://schemas.openxmlformats.org/spreadsheetml/2006/main" count="82" uniqueCount="51">
  <si>
    <t>(1) こ ど も 医 療 費</t>
  </si>
  <si>
    <t>　単位　金額：円</t>
  </si>
  <si>
    <t>年　　度</t>
  </si>
  <si>
    <t>登録児童数</t>
  </si>
  <si>
    <t>支　給　件　数</t>
  </si>
  <si>
    <t>支　　給　　額</t>
  </si>
  <si>
    <t>受 診 率（％）</t>
  </si>
  <si>
    <t>平成８年度</t>
  </si>
  <si>
    <t>９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</si>
  <si>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</si>
  <si>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</si>
  <si>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</si>
  <si>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</si>
  <si>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</si>
  <si>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</si>
  <si>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</si>
  <si>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</si>
  <si>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</si>
  <si>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</si>
  <si>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</si>
  <si>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</si>
  <si>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</si>
  <si>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</si>
  <si>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</si>
  <si>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</si>
  <si>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※平成１９年度集計分から、平成１８年度以降の支給額は歳出戻入も含めて掲載</t>
  </si>
  <si>
    <t>※平成２１年度３月支給分から、義務教育就学児分を含む</t>
  </si>
  <si>
    <t>　注）受診率＝</t>
  </si>
  <si>
    <t>×100</t>
  </si>
  <si>
    <t>(2)重度心身障害者医療費</t>
  </si>
  <si>
    <t>受　給　者　数</t>
  </si>
  <si>
    <t>受　診　件　数</t>
  </si>
  <si>
    <t>　資料：障害福祉課</t>
  </si>
  <si>
    <t>受診件数</t>
  </si>
  <si>
    <t>受給者数</t>
  </si>
  <si>
    <t>支 給 件 数</t>
  </si>
  <si>
    <t>26</t>
  </si>
  <si>
    <r>
      <t>登録</t>
    </r>
    <r>
      <rPr>
        <sz val="11"/>
        <rFont val="ＭＳ 明朝"/>
        <family val="1"/>
      </rPr>
      <t>児童数</t>
    </r>
  </si>
  <si>
    <t>27</t>
  </si>
  <si>
    <t>28</t>
  </si>
  <si>
    <t>18-1 医　療　費　支　給　状　況</t>
  </si>
  <si>
    <t>29</t>
  </si>
  <si>
    <t>30</t>
  </si>
  <si>
    <t>令和元年</t>
  </si>
  <si>
    <t>令和元年度</t>
  </si>
  <si>
    <t>２</t>
  </si>
  <si>
    <t>　資料：こども家庭支援室</t>
  </si>
  <si>
    <t>３</t>
  </si>
  <si>
    <t>３</t>
  </si>
  <si>
    <t>４</t>
  </si>
  <si>
    <t>（各年度３月末日現在）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</si>
</sst>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>
      <alignment/>
      <protection/>
    </xf>
    <xf numFmtId="0" fontId="41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7" fillId="33" borderId="0" xfId="0" applyNumberFormat="1" applyFont="1" applyFill="1" applyAlignment="1">
      <alignment vertical="center"/>
    </xf>
    <xf numFmtId="176" fontId="7" fillId="34" borderId="10" xfId="0" applyNumberFormat="1" applyFont="1" applyFill="1" applyBorder="1" applyAlignment="1">
      <alignment horizontal="center" vertical="center"/>
    </xf>
    <xf numFmtId="176" fontId="7" fillId="34" borderId="11" xfId="0" applyNumberFormat="1" applyFont="1" applyFill="1" applyBorder="1" applyAlignment="1">
      <alignment horizontal="center" vertical="center"/>
    </xf>
    <xf numFmtId="176" fontId="7" fillId="34" borderId="12" xfId="0" applyNumberFormat="1" applyFont="1" applyFill="1" applyBorder="1" applyAlignment="1">
      <alignment horizontal="center" vertical="center"/>
    </xf>
    <xf numFmtId="176" fontId="7" fillId="35" borderId="13" xfId="0" applyNumberFormat="1" applyFont="1" applyFill="1" applyBorder="1" applyAlignment="1">
      <alignment horizontal="center" vertical="center"/>
    </xf>
    <xf numFmtId="176" fontId="7" fillId="35" borderId="0" xfId="0" applyNumberFormat="1" applyFont="1" applyFill="1" applyBorder="1" applyAlignment="1">
      <alignment vertical="center"/>
    </xf>
    <xf numFmtId="177" fontId="7" fillId="35" borderId="0" xfId="0" applyNumberFormat="1" applyFont="1" applyFill="1" applyBorder="1" applyAlignment="1">
      <alignment vertical="center"/>
    </xf>
    <xf numFmtId="49" fontId="7" fillId="35" borderId="14" xfId="0" applyNumberFormat="1" applyFont="1" applyFill="1" applyBorder="1" applyAlignment="1">
      <alignment horizontal="distributed" vertical="center"/>
    </xf>
    <xf numFmtId="49" fontId="42" fillId="35" borderId="14" xfId="0" applyNumberFormat="1" applyFont="1" applyFill="1" applyBorder="1" applyAlignment="1">
      <alignment horizontal="distributed" vertical="center"/>
    </xf>
    <xf numFmtId="176" fontId="42" fillId="35" borderId="0" xfId="0" applyNumberFormat="1" applyFont="1" applyFill="1" applyBorder="1" applyAlignment="1">
      <alignment vertical="center"/>
    </xf>
    <xf numFmtId="177" fontId="42" fillId="35" borderId="0" xfId="0" applyNumberFormat="1" applyFont="1" applyFill="1" applyBorder="1" applyAlignment="1">
      <alignment vertical="center"/>
    </xf>
    <xf numFmtId="49" fontId="7" fillId="35" borderId="14" xfId="60" applyNumberFormat="1" applyFont="1" applyFill="1" applyBorder="1" applyAlignment="1">
      <alignment horizontal="distributed" vertical="center"/>
      <protection/>
    </xf>
    <xf numFmtId="176" fontId="7" fillId="35" borderId="0" xfId="60" applyNumberFormat="1" applyFont="1" applyFill="1" applyBorder="1" applyAlignment="1">
      <alignment vertical="center"/>
      <protection/>
    </xf>
    <xf numFmtId="177" fontId="7" fillId="35" borderId="0" xfId="60" applyNumberFormat="1" applyFont="1" applyFill="1" applyBorder="1" applyAlignment="1">
      <alignment vertical="center"/>
      <protection/>
    </xf>
    <xf numFmtId="176" fontId="7" fillId="33" borderId="0" xfId="60" applyNumberFormat="1" applyFont="1" applyFill="1" applyBorder="1" applyAlignment="1">
      <alignment vertical="center"/>
      <protection/>
    </xf>
    <xf numFmtId="177" fontId="7" fillId="33" borderId="0" xfId="60" applyNumberFormat="1" applyFont="1" applyFill="1" applyBorder="1" applyAlignment="1">
      <alignment vertical="center"/>
      <protection/>
    </xf>
    <xf numFmtId="49" fontId="8" fillId="35" borderId="14" xfId="60" applyNumberFormat="1" applyFont="1" applyFill="1" applyBorder="1" applyAlignment="1">
      <alignment horizontal="distributed" vertical="center"/>
      <protection/>
    </xf>
    <xf numFmtId="49" fontId="8" fillId="35" borderId="15" xfId="0" applyNumberFormat="1" applyFont="1" applyFill="1" applyBorder="1" applyAlignment="1">
      <alignment horizontal="distributed" vertical="center"/>
    </xf>
    <xf numFmtId="176" fontId="8" fillId="35" borderId="16" xfId="0" applyNumberFormat="1" applyFont="1" applyFill="1" applyBorder="1" applyAlignment="1">
      <alignment vertical="center"/>
    </xf>
    <xf numFmtId="177" fontId="7" fillId="35" borderId="16" xfId="0" applyNumberFormat="1" applyFont="1" applyFill="1" applyBorder="1" applyAlignment="1">
      <alignment vertical="center"/>
    </xf>
    <xf numFmtId="49" fontId="42" fillId="33" borderId="17" xfId="0" applyNumberFormat="1" applyFont="1" applyFill="1" applyBorder="1" applyAlignment="1">
      <alignment vertical="center"/>
    </xf>
    <xf numFmtId="49" fontId="42" fillId="33" borderId="0" xfId="0" applyNumberFormat="1" applyFont="1" applyFill="1" applyBorder="1" applyAlignment="1">
      <alignment horizontal="left" vertical="center"/>
    </xf>
    <xf numFmtId="49" fontId="42" fillId="33" borderId="0" xfId="0" applyNumberFormat="1" applyFont="1" applyFill="1" applyBorder="1" applyAlignment="1">
      <alignment vertical="center"/>
    </xf>
    <xf numFmtId="176" fontId="7" fillId="33" borderId="0" xfId="0" applyNumberFormat="1" applyFont="1" applyFill="1" applyBorder="1" applyAlignment="1">
      <alignment vertical="center"/>
    </xf>
    <xf numFmtId="176" fontId="42" fillId="33" borderId="0" xfId="0" applyNumberFormat="1" applyFont="1" applyFill="1" applyBorder="1" applyAlignment="1">
      <alignment vertical="center"/>
    </xf>
    <xf numFmtId="176" fontId="42" fillId="33" borderId="18" xfId="0" applyNumberFormat="1" applyFont="1" applyFill="1" applyBorder="1" applyAlignment="1">
      <alignment horizontal="center" vertical="center"/>
    </xf>
    <xf numFmtId="176" fontId="42" fillId="33" borderId="0" xfId="0" applyNumberFormat="1" applyFont="1" applyFill="1" applyBorder="1" applyAlignment="1">
      <alignment horizontal="center" vertical="center"/>
    </xf>
    <xf numFmtId="176" fontId="7" fillId="33" borderId="0" xfId="0" applyNumberFormat="1" applyFont="1" applyFill="1" applyBorder="1" applyAlignment="1">
      <alignment horizontal="center" vertical="center"/>
    </xf>
    <xf numFmtId="176" fontId="7" fillId="0" borderId="0" xfId="60" applyNumberFormat="1" applyFont="1" applyFill="1" applyBorder="1" applyAlignment="1">
      <alignment vertical="center"/>
      <protection/>
    </xf>
    <xf numFmtId="49" fontId="7" fillId="33" borderId="14" xfId="60" applyNumberFormat="1" applyFont="1" applyFill="1" applyBorder="1" applyAlignment="1">
      <alignment horizontal="distributed" vertical="center"/>
      <protection/>
    </xf>
    <xf numFmtId="49" fontId="8" fillId="33" borderId="14" xfId="60" applyNumberFormat="1" applyFont="1" applyFill="1" applyBorder="1" applyAlignment="1">
      <alignment horizontal="distributed" vertical="center"/>
      <protection/>
    </xf>
    <xf numFmtId="177" fontId="8" fillId="33" borderId="0" xfId="60" applyNumberFormat="1" applyFont="1" applyFill="1" applyBorder="1" applyAlignment="1">
      <alignment vertical="center"/>
      <protection/>
    </xf>
    <xf numFmtId="177" fontId="8" fillId="35" borderId="16" xfId="0" applyNumberFormat="1" applyFont="1" applyFill="1" applyBorder="1" applyAlignment="1">
      <alignment vertical="center"/>
    </xf>
    <xf numFmtId="49" fontId="7" fillId="33" borderId="0" xfId="0" applyNumberFormat="1" applyFont="1" applyFill="1" applyBorder="1" applyAlignment="1">
      <alignment vertical="center"/>
    </xf>
    <xf numFmtId="176" fontId="7" fillId="33" borderId="18" xfId="0" applyNumberFormat="1" applyFont="1" applyFill="1" applyBorder="1" applyAlignment="1">
      <alignment horizontal="center" vertical="center"/>
    </xf>
    <xf numFmtId="176" fontId="7" fillId="33" borderId="0" xfId="0" applyNumberFormat="1" applyFont="1" applyFill="1" applyBorder="1" applyAlignment="1">
      <alignment horizontal="right" vertical="center"/>
    </xf>
    <xf numFmtId="176" fontId="7" fillId="33" borderId="0" xfId="0" applyNumberFormat="1" applyFont="1" applyFill="1" applyBorder="1" applyAlignment="1">
      <alignment horizontal="left" vertical="center"/>
    </xf>
    <xf numFmtId="176" fontId="2" fillId="33" borderId="0" xfId="0" applyNumberFormat="1" applyFont="1" applyFill="1" applyAlignment="1">
      <alignment horizontal="center" vertical="center"/>
    </xf>
    <xf numFmtId="176" fontId="42" fillId="33" borderId="0" xfId="0" applyNumberFormat="1" applyFont="1" applyFill="1" applyBorder="1" applyAlignment="1">
      <alignment horizontal="right" vertical="center"/>
    </xf>
    <xf numFmtId="176" fontId="7" fillId="33" borderId="0" xfId="0" applyNumberFormat="1" applyFont="1" applyFill="1" applyBorder="1" applyAlignment="1">
      <alignment horizontal="left" vertical="center"/>
    </xf>
    <xf numFmtId="176" fontId="7" fillId="33" borderId="0" xfId="0" applyNumberFormat="1" applyFont="1" applyFill="1" applyBorder="1" applyAlignment="1">
      <alignment horizontal="right" vertical="center"/>
    </xf>
    <xf numFmtId="176" fontId="7" fillId="33" borderId="0" xfId="0" applyNumberFormat="1" applyFont="1" applyFill="1" applyAlignment="1">
      <alignment horizontal="right" vertical="center"/>
    </xf>
    <xf numFmtId="176" fontId="8" fillId="0" borderId="0" xfId="60" applyNumberFormat="1" applyFont="1" applyFill="1" applyBorder="1" applyAlignment="1">
      <alignment vertical="center"/>
      <protection/>
    </xf>
    <xf numFmtId="176" fontId="42" fillId="0" borderId="0" xfId="60" applyNumberFormat="1" applyFont="1" applyFill="1" applyBorder="1" applyAlignment="1">
      <alignment vertical="center"/>
      <protection/>
    </xf>
    <xf numFmtId="177" fontId="8" fillId="0" borderId="0" xfId="60" applyNumberFormat="1" applyFont="1" applyFill="1" applyBorder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16-syakaihukusi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150"/>
  <sheetViews>
    <sheetView showGridLines="0" tabSelected="1" zoomScalePageLayoutView="0" workbookViewId="0" topLeftCell="A22">
      <selection activeCell="G9" sqref="G9"/>
    </sheetView>
  </sheetViews>
  <sheetFormatPr defaultColWidth="9.00390625" defaultRowHeight="15"/>
  <cols>
    <col min="1" max="5" width="16.28125" style="2" customWidth="1"/>
    <col min="6" max="10" width="8.7109375" style="2" customWidth="1"/>
    <col min="11" max="16384" width="9.00390625" style="2" customWidth="1"/>
  </cols>
  <sheetData>
    <row r="1" spans="1:5" s="1" customFormat="1" ht="15.75">
      <c r="A1" s="45" t="s">
        <v>40</v>
      </c>
      <c r="B1" s="45"/>
      <c r="C1" s="45"/>
      <c r="D1" s="45"/>
      <c r="E1" s="45"/>
    </row>
    <row r="2" spans="1:5" s="1" customFormat="1" ht="15.75">
      <c r="A2" s="45" t="s">
        <v>0</v>
      </c>
      <c r="B2" s="45"/>
      <c r="C2" s="45"/>
      <c r="D2" s="45"/>
      <c r="E2" s="45"/>
    </row>
    <row r="3" spans="1:5" ht="13.5" thickBot="1">
      <c r="A3" s="8" t="s">
        <v>1</v>
      </c>
      <c r="B3" s="8"/>
      <c r="C3" s="8"/>
      <c r="D3" s="8"/>
      <c r="E3" s="8"/>
    </row>
    <row r="4" spans="1:10" s="7" customFormat="1" ht="12.75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6"/>
      <c r="G4" s="6"/>
      <c r="H4" s="6"/>
      <c r="I4" s="6"/>
      <c r="J4" s="6"/>
    </row>
    <row r="5" spans="1:10" ht="12.75">
      <c r="A5" s="12" t="s">
        <v>7</v>
      </c>
      <c r="B5" s="13">
        <v>4491</v>
      </c>
      <c r="C5" s="13">
        <v>37566</v>
      </c>
      <c r="D5" s="13">
        <v>97255585</v>
      </c>
      <c r="E5" s="14">
        <f aca="true" t="shared" si="0" ref="E5:E31">C5/B5*100</f>
        <v>836.4729458917836</v>
      </c>
      <c r="F5" s="3"/>
      <c r="G5" s="3"/>
      <c r="H5" s="3"/>
      <c r="I5" s="3"/>
      <c r="J5" s="3"/>
    </row>
    <row r="6" spans="1:10" ht="12.75">
      <c r="A6" s="15" t="s">
        <v>8</v>
      </c>
      <c r="B6" s="13">
        <v>4559</v>
      </c>
      <c r="C6" s="13">
        <v>42126</v>
      </c>
      <c r="D6" s="13">
        <v>113091017</v>
      </c>
      <c r="E6" s="14">
        <f t="shared" si="0"/>
        <v>924.0184250932222</v>
      </c>
      <c r="F6" s="3"/>
      <c r="G6" s="3"/>
      <c r="H6" s="3"/>
      <c r="I6" s="3"/>
      <c r="J6" s="3"/>
    </row>
    <row r="7" spans="1:10" ht="12.75">
      <c r="A7" s="15" t="s">
        <v>9</v>
      </c>
      <c r="B7" s="13">
        <v>4579</v>
      </c>
      <c r="C7" s="13">
        <v>58600</v>
      </c>
      <c r="D7" s="13">
        <v>159720577</v>
      </c>
      <c r="E7" s="14">
        <f t="shared" si="0"/>
        <v>1279.7554051102861</v>
      </c>
      <c r="F7" s="3"/>
      <c r="G7" s="3"/>
      <c r="H7" s="3"/>
      <c r="I7" s="3"/>
      <c r="J7" s="3"/>
    </row>
    <row r="8" spans="1:10" ht="12.75">
      <c r="A8" s="15" t="s">
        <v>10</v>
      </c>
      <c r="B8" s="13">
        <v>5767</v>
      </c>
      <c r="C8" s="13">
        <v>54946</v>
      </c>
      <c r="D8" s="13">
        <v>157605307</v>
      </c>
      <c r="E8" s="14">
        <f t="shared" si="0"/>
        <v>952.7657360846193</v>
      </c>
      <c r="F8" s="3"/>
      <c r="G8" s="3"/>
      <c r="H8" s="3"/>
      <c r="I8" s="3"/>
      <c r="J8" s="3"/>
    </row>
    <row r="9" spans="1:10" ht="12.75">
      <c r="A9" s="15" t="s">
        <v>11</v>
      </c>
      <c r="B9" s="13">
        <v>5708</v>
      </c>
      <c r="C9" s="13">
        <v>53101</v>
      </c>
      <c r="D9" s="13">
        <v>150616678</v>
      </c>
      <c r="E9" s="14">
        <f t="shared" si="0"/>
        <v>930.2908199018921</v>
      </c>
      <c r="F9" s="3"/>
      <c r="G9" s="3"/>
      <c r="H9" s="3"/>
      <c r="I9" s="3"/>
      <c r="J9" s="3"/>
    </row>
    <row r="10" spans="1:10" ht="12.75">
      <c r="A10" s="15" t="s">
        <v>12</v>
      </c>
      <c r="B10" s="13">
        <v>7991</v>
      </c>
      <c r="C10" s="13">
        <v>71866</v>
      </c>
      <c r="D10" s="13">
        <v>191289585</v>
      </c>
      <c r="E10" s="14">
        <f t="shared" si="0"/>
        <v>899.3367538480792</v>
      </c>
      <c r="F10" s="3"/>
      <c r="G10" s="3"/>
      <c r="H10" s="3"/>
      <c r="I10" s="3"/>
      <c r="J10" s="3"/>
    </row>
    <row r="11" spans="1:10" s="5" customFormat="1" ht="12.75">
      <c r="A11" s="15" t="s">
        <v>13</v>
      </c>
      <c r="B11" s="13">
        <v>8881</v>
      </c>
      <c r="C11" s="13">
        <v>98030</v>
      </c>
      <c r="D11" s="13">
        <v>238713694</v>
      </c>
      <c r="E11" s="14">
        <f t="shared" si="0"/>
        <v>1103.8171377097174</v>
      </c>
      <c r="F11" s="4"/>
      <c r="G11" s="4"/>
      <c r="H11" s="4"/>
      <c r="I11" s="4"/>
      <c r="J11" s="4"/>
    </row>
    <row r="12" spans="1:10" ht="12.75">
      <c r="A12" s="15" t="s">
        <v>14</v>
      </c>
      <c r="B12" s="13">
        <v>9537</v>
      </c>
      <c r="C12" s="13">
        <v>99763</v>
      </c>
      <c r="D12" s="13">
        <v>213518384</v>
      </c>
      <c r="E12" s="14">
        <f t="shared" si="0"/>
        <v>1046.0627031561287</v>
      </c>
      <c r="F12" s="3"/>
      <c r="G12" s="3"/>
      <c r="H12" s="3"/>
      <c r="I12" s="3"/>
      <c r="J12" s="3"/>
    </row>
    <row r="13" spans="1:10" ht="12.75">
      <c r="A13" s="15" t="s">
        <v>15</v>
      </c>
      <c r="B13" s="13">
        <v>9451</v>
      </c>
      <c r="C13" s="13">
        <v>114785</v>
      </c>
      <c r="D13" s="13">
        <v>244213566</v>
      </c>
      <c r="E13" s="14">
        <f t="shared" si="0"/>
        <v>1214.5275632208231</v>
      </c>
      <c r="F13" s="3"/>
      <c r="G13" s="3"/>
      <c r="H13" s="3"/>
      <c r="I13" s="3"/>
      <c r="J13" s="3"/>
    </row>
    <row r="14" spans="1:10" ht="12.75">
      <c r="A14" s="16" t="s">
        <v>16</v>
      </c>
      <c r="B14" s="17">
        <v>9392</v>
      </c>
      <c r="C14" s="17">
        <v>134541</v>
      </c>
      <c r="D14" s="17">
        <v>282141978</v>
      </c>
      <c r="E14" s="18">
        <f t="shared" si="0"/>
        <v>1432.5063884156727</v>
      </c>
      <c r="F14" s="3"/>
      <c r="G14" s="3"/>
      <c r="H14" s="3"/>
      <c r="I14" s="3"/>
      <c r="J14" s="3"/>
    </row>
    <row r="15" spans="1:10" ht="12.75">
      <c r="A15" s="16" t="s">
        <v>17</v>
      </c>
      <c r="B15" s="17">
        <v>9222</v>
      </c>
      <c r="C15" s="17">
        <v>156662</v>
      </c>
      <c r="D15" s="17">
        <v>340150486</v>
      </c>
      <c r="E15" s="18">
        <f t="shared" si="0"/>
        <v>1698.7855129039253</v>
      </c>
      <c r="F15" s="3"/>
      <c r="G15" s="3"/>
      <c r="H15" s="3"/>
      <c r="I15" s="3"/>
      <c r="J15" s="3"/>
    </row>
    <row r="16" spans="1:10" ht="12.75">
      <c r="A16" s="19" t="s">
        <v>18</v>
      </c>
      <c r="B16" s="20">
        <v>9241</v>
      </c>
      <c r="C16" s="20">
        <v>160206</v>
      </c>
      <c r="D16" s="20">
        <v>345544329</v>
      </c>
      <c r="E16" s="21">
        <f t="shared" si="0"/>
        <v>1733.6435450708798</v>
      </c>
      <c r="F16" s="3"/>
      <c r="G16" s="3"/>
      <c r="H16" s="3"/>
      <c r="I16" s="3"/>
      <c r="J16" s="3"/>
    </row>
    <row r="17" spans="1:10" ht="12.75">
      <c r="A17" s="19" t="s">
        <v>19</v>
      </c>
      <c r="B17" s="20">
        <v>9152</v>
      </c>
      <c r="C17" s="20">
        <v>161581</v>
      </c>
      <c r="D17" s="20">
        <v>302333851</v>
      </c>
      <c r="E17" s="21">
        <f t="shared" si="0"/>
        <v>1765.526660839161</v>
      </c>
      <c r="F17" s="3"/>
      <c r="G17" s="3"/>
      <c r="H17" s="3"/>
      <c r="I17" s="3"/>
      <c r="J17" s="3"/>
    </row>
    <row r="18" spans="1:10" ht="12.75">
      <c r="A18" s="19" t="s">
        <v>20</v>
      </c>
      <c r="B18" s="20">
        <v>18358</v>
      </c>
      <c r="C18" s="20">
        <v>157200</v>
      </c>
      <c r="D18" s="20">
        <v>276605597</v>
      </c>
      <c r="E18" s="21">
        <f>C18/B18*100</f>
        <v>856.3024294585467</v>
      </c>
      <c r="F18" s="3"/>
      <c r="G18" s="3"/>
      <c r="H18" s="3"/>
      <c r="I18" s="3"/>
      <c r="J18" s="3"/>
    </row>
    <row r="19" spans="1:10" ht="12.75">
      <c r="A19" s="19" t="s">
        <v>21</v>
      </c>
      <c r="B19" s="22">
        <v>19595</v>
      </c>
      <c r="C19" s="22">
        <v>238086</v>
      </c>
      <c r="D19" s="22">
        <v>388687312</v>
      </c>
      <c r="E19" s="21">
        <f t="shared" si="0"/>
        <v>1215.034447563154</v>
      </c>
      <c r="F19" s="3"/>
      <c r="G19" s="3"/>
      <c r="H19" s="3"/>
      <c r="I19" s="3"/>
      <c r="J19" s="3"/>
    </row>
    <row r="20" spans="1:10" ht="12.75">
      <c r="A20" s="19" t="s">
        <v>22</v>
      </c>
      <c r="B20" s="22">
        <v>19984</v>
      </c>
      <c r="C20" s="22">
        <v>247717</v>
      </c>
      <c r="D20" s="22">
        <v>415434430</v>
      </c>
      <c r="E20" s="21">
        <f t="shared" si="0"/>
        <v>1239.5766613290632</v>
      </c>
      <c r="F20" s="3"/>
      <c r="G20" s="3"/>
      <c r="H20" s="3"/>
      <c r="I20" s="3"/>
      <c r="J20" s="3"/>
    </row>
    <row r="21" spans="1:10" ht="12.75">
      <c r="A21" s="19" t="s">
        <v>23</v>
      </c>
      <c r="B21" s="22">
        <v>20213</v>
      </c>
      <c r="C21" s="22">
        <v>262175</v>
      </c>
      <c r="D21" s="22">
        <v>439211124</v>
      </c>
      <c r="E21" s="21">
        <f t="shared" si="0"/>
        <v>1297.06129718498</v>
      </c>
      <c r="F21" s="3"/>
      <c r="G21" s="3"/>
      <c r="H21" s="3"/>
      <c r="I21" s="3"/>
      <c r="J21" s="3"/>
    </row>
    <row r="22" spans="1:10" ht="12.75">
      <c r="A22" s="19" t="s">
        <v>24</v>
      </c>
      <c r="B22" s="22">
        <v>20459</v>
      </c>
      <c r="C22" s="22">
        <v>311093</v>
      </c>
      <c r="D22" s="22">
        <v>584869895</v>
      </c>
      <c r="E22" s="23">
        <f t="shared" si="0"/>
        <v>1520.56796519869</v>
      </c>
      <c r="F22" s="3"/>
      <c r="G22" s="3"/>
      <c r="H22" s="3"/>
      <c r="I22" s="3"/>
      <c r="J22" s="3"/>
    </row>
    <row r="23" spans="1:10" ht="12.75">
      <c r="A23" s="19" t="s">
        <v>36</v>
      </c>
      <c r="B23" s="22">
        <v>20869</v>
      </c>
      <c r="C23" s="22">
        <v>322305</v>
      </c>
      <c r="D23" s="22">
        <v>601077932</v>
      </c>
      <c r="E23" s="23">
        <f>C23/B23*100</f>
        <v>1544.4199530403948</v>
      </c>
      <c r="F23" s="3"/>
      <c r="G23" s="3"/>
      <c r="H23" s="3"/>
      <c r="I23" s="3"/>
      <c r="J23" s="3"/>
    </row>
    <row r="24" spans="1:10" ht="12.75">
      <c r="A24" s="19" t="s">
        <v>38</v>
      </c>
      <c r="B24" s="22">
        <v>21178</v>
      </c>
      <c r="C24" s="22">
        <v>345427</v>
      </c>
      <c r="D24" s="22">
        <v>647345325</v>
      </c>
      <c r="E24" s="23">
        <f t="shared" si="0"/>
        <v>1631.0652563981491</v>
      </c>
      <c r="F24" s="3"/>
      <c r="G24" s="3"/>
      <c r="H24" s="3"/>
      <c r="I24" s="3"/>
      <c r="J24" s="3"/>
    </row>
    <row r="25" spans="1:10" ht="12.75">
      <c r="A25" s="19" t="s">
        <v>39</v>
      </c>
      <c r="B25" s="22">
        <v>21282</v>
      </c>
      <c r="C25" s="22">
        <v>361399</v>
      </c>
      <c r="D25" s="22">
        <v>687312996</v>
      </c>
      <c r="E25" s="23">
        <f t="shared" si="0"/>
        <v>1698.1439714312564</v>
      </c>
      <c r="F25" s="3"/>
      <c r="G25" s="3"/>
      <c r="H25" s="3"/>
      <c r="I25" s="3"/>
      <c r="J25" s="3"/>
    </row>
    <row r="26" spans="1:10" ht="12.75">
      <c r="A26" s="19" t="s">
        <v>41</v>
      </c>
      <c r="B26" s="22">
        <v>21251</v>
      </c>
      <c r="C26" s="22">
        <v>356591</v>
      </c>
      <c r="D26" s="22">
        <v>678524014</v>
      </c>
      <c r="E26" s="23">
        <f t="shared" si="0"/>
        <v>1677.99632958449</v>
      </c>
      <c r="F26" s="3"/>
      <c r="G26" s="3"/>
      <c r="H26" s="3"/>
      <c r="I26" s="3"/>
      <c r="J26" s="3"/>
    </row>
    <row r="27" spans="1:10" ht="12.75">
      <c r="A27" s="19" t="s">
        <v>42</v>
      </c>
      <c r="B27" s="22">
        <v>21146</v>
      </c>
      <c r="C27" s="22">
        <v>356363</v>
      </c>
      <c r="D27" s="22">
        <v>671344229</v>
      </c>
      <c r="E27" s="23">
        <f t="shared" si="0"/>
        <v>1685.250165515937</v>
      </c>
      <c r="F27" s="3"/>
      <c r="G27" s="3"/>
      <c r="H27" s="3"/>
      <c r="I27" s="3"/>
      <c r="J27" s="3"/>
    </row>
    <row r="28" spans="1:10" ht="12.75">
      <c r="A28" s="37" t="s">
        <v>44</v>
      </c>
      <c r="B28" s="22">
        <v>21230</v>
      </c>
      <c r="C28" s="22">
        <v>352778</v>
      </c>
      <c r="D28" s="22">
        <v>683043509</v>
      </c>
      <c r="E28" s="23">
        <f t="shared" si="0"/>
        <v>1661.6957136128121</v>
      </c>
      <c r="F28" s="3"/>
      <c r="G28" s="3"/>
      <c r="H28" s="3"/>
      <c r="I28" s="3"/>
      <c r="J28" s="3"/>
    </row>
    <row r="29" spans="1:10" ht="12.75">
      <c r="A29" s="19" t="s">
        <v>45</v>
      </c>
      <c r="B29" s="36">
        <v>20830</v>
      </c>
      <c r="C29" s="36">
        <v>259003</v>
      </c>
      <c r="D29" s="36">
        <v>527436672</v>
      </c>
      <c r="E29" s="23">
        <f t="shared" si="0"/>
        <v>1243.4133461353817</v>
      </c>
      <c r="F29" s="3"/>
      <c r="G29" s="3"/>
      <c r="H29" s="3"/>
      <c r="I29" s="3"/>
      <c r="J29" s="3"/>
    </row>
    <row r="30" spans="1:10" ht="12.75">
      <c r="A30" s="19" t="s">
        <v>47</v>
      </c>
      <c r="B30" s="22">
        <v>20549</v>
      </c>
      <c r="C30" s="22">
        <v>291639</v>
      </c>
      <c r="D30" s="22">
        <v>625303338</v>
      </c>
      <c r="E30" s="23">
        <f t="shared" si="0"/>
        <v>1419.2369458367803</v>
      </c>
      <c r="F30" s="3"/>
      <c r="G30" s="3"/>
      <c r="H30" s="3"/>
      <c r="I30" s="3"/>
      <c r="J30" s="3"/>
    </row>
    <row r="31" spans="1:10" ht="12.75">
      <c r="A31" s="24" t="s">
        <v>49</v>
      </c>
      <c r="B31" s="50">
        <v>20184</v>
      </c>
      <c r="C31" s="50">
        <v>300165</v>
      </c>
      <c r="D31" s="50">
        <v>650854417</v>
      </c>
      <c r="E31" s="52">
        <f t="shared" si="0"/>
        <v>1487.1432818073722</v>
      </c>
      <c r="F31" s="3"/>
      <c r="G31" s="3"/>
      <c r="H31" s="3"/>
      <c r="I31" s="3"/>
      <c r="J31" s="3"/>
    </row>
    <row r="32" spans="1:10" ht="14.25" customHeight="1" thickBot="1">
      <c r="A32" s="25"/>
      <c r="B32" s="26"/>
      <c r="C32" s="26"/>
      <c r="D32" s="26"/>
      <c r="E32" s="27"/>
      <c r="F32" s="3"/>
      <c r="G32" s="3"/>
      <c r="H32" s="3"/>
      <c r="I32" s="3"/>
      <c r="J32" s="3"/>
    </row>
    <row r="33" spans="1:10" ht="12" customHeight="1">
      <c r="A33" s="28" t="s">
        <v>25</v>
      </c>
      <c r="B33" s="28"/>
      <c r="C33" s="28"/>
      <c r="D33" s="28"/>
      <c r="E33" s="28"/>
      <c r="F33" s="3"/>
      <c r="G33" s="3"/>
      <c r="H33" s="3"/>
      <c r="I33" s="3"/>
      <c r="J33" s="3"/>
    </row>
    <row r="34" spans="1:10" ht="12.75">
      <c r="A34" s="29" t="s">
        <v>26</v>
      </c>
      <c r="B34" s="29"/>
      <c r="C34" s="29"/>
      <c r="D34" s="29"/>
      <c r="E34" s="29"/>
      <c r="F34" s="3"/>
      <c r="G34" s="3"/>
      <c r="H34" s="3"/>
      <c r="I34" s="3"/>
      <c r="J34" s="3"/>
    </row>
    <row r="35" spans="1:10" ht="12.75">
      <c r="A35" s="30" t="s">
        <v>46</v>
      </c>
      <c r="B35" s="30"/>
      <c r="C35" s="31"/>
      <c r="D35" s="31"/>
      <c r="E35" s="31"/>
      <c r="F35" s="3"/>
      <c r="G35" s="3"/>
      <c r="H35" s="3"/>
      <c r="I35" s="3"/>
      <c r="J35" s="3"/>
    </row>
    <row r="36" spans="1:10" ht="12.75">
      <c r="A36" s="32"/>
      <c r="B36" s="32"/>
      <c r="C36" s="31"/>
      <c r="D36" s="31"/>
      <c r="E36" s="31"/>
      <c r="F36" s="3"/>
      <c r="G36" s="3"/>
      <c r="H36" s="3"/>
      <c r="I36" s="3"/>
      <c r="J36" s="3"/>
    </row>
    <row r="37" spans="1:10" ht="12.75">
      <c r="A37" s="46" t="s">
        <v>27</v>
      </c>
      <c r="B37" s="33" t="s">
        <v>35</v>
      </c>
      <c r="C37" s="47" t="s">
        <v>28</v>
      </c>
      <c r="D37" s="31"/>
      <c r="E37" s="31"/>
      <c r="F37" s="3"/>
      <c r="G37" s="3"/>
      <c r="H37" s="3"/>
      <c r="I37" s="3"/>
      <c r="J37" s="3"/>
    </row>
    <row r="38" spans="1:10" ht="12.75">
      <c r="A38" s="46"/>
      <c r="B38" s="34" t="s">
        <v>37</v>
      </c>
      <c r="C38" s="47"/>
      <c r="D38" s="31"/>
      <c r="E38" s="31"/>
      <c r="F38" s="3"/>
      <c r="G38" s="3"/>
      <c r="H38" s="3"/>
      <c r="I38" s="3"/>
      <c r="J38" s="3"/>
    </row>
    <row r="39" spans="1:10" ht="12.75">
      <c r="A39" s="43"/>
      <c r="B39" s="35"/>
      <c r="C39" s="44"/>
      <c r="D39" s="31"/>
      <c r="E39" s="31"/>
      <c r="F39" s="3"/>
      <c r="G39" s="3"/>
      <c r="H39" s="3"/>
      <c r="I39" s="3"/>
      <c r="J39" s="3"/>
    </row>
    <row r="40" spans="1:10" ht="15.75">
      <c r="A40" s="45" t="s">
        <v>29</v>
      </c>
      <c r="B40" s="45"/>
      <c r="C40" s="45"/>
      <c r="D40" s="45"/>
      <c r="E40" s="45"/>
      <c r="F40" s="3"/>
      <c r="G40" s="3"/>
      <c r="H40" s="3"/>
      <c r="I40" s="3"/>
      <c r="J40" s="3"/>
    </row>
    <row r="41" spans="1:10" ht="13.5" thickBot="1">
      <c r="A41" s="8" t="s">
        <v>1</v>
      </c>
      <c r="B41" s="8"/>
      <c r="C41" s="8"/>
      <c r="D41" s="8"/>
      <c r="E41" s="49" t="s">
        <v>50</v>
      </c>
      <c r="F41" s="3"/>
      <c r="G41" s="3"/>
      <c r="H41" s="3"/>
      <c r="I41" s="3"/>
      <c r="J41" s="3"/>
    </row>
    <row r="42" spans="1:10" ht="12.75">
      <c r="A42" s="9" t="s">
        <v>2</v>
      </c>
      <c r="B42" s="10" t="s">
        <v>30</v>
      </c>
      <c r="C42" s="10" t="s">
        <v>31</v>
      </c>
      <c r="D42" s="10" t="s">
        <v>5</v>
      </c>
      <c r="E42" s="11" t="s">
        <v>6</v>
      </c>
      <c r="F42" s="3"/>
      <c r="G42" s="3"/>
      <c r="H42" s="3"/>
      <c r="I42" s="3"/>
      <c r="J42" s="3"/>
    </row>
    <row r="43" spans="1:10" ht="12.75">
      <c r="A43" s="12" t="s">
        <v>7</v>
      </c>
      <c r="B43" s="13">
        <v>1213</v>
      </c>
      <c r="C43" s="13">
        <v>12520</v>
      </c>
      <c r="D43" s="13">
        <v>72949718</v>
      </c>
      <c r="E43" s="14">
        <f aca="true" t="shared" si="1" ref="E43:E69">C43/B43*100</f>
        <v>1032.151690024732</v>
      </c>
      <c r="F43" s="3"/>
      <c r="G43" s="3"/>
      <c r="H43" s="3"/>
      <c r="I43" s="3"/>
      <c r="J43" s="3"/>
    </row>
    <row r="44" spans="1:10" ht="12.75">
      <c r="A44" s="15" t="s">
        <v>8</v>
      </c>
      <c r="B44" s="13">
        <v>1271</v>
      </c>
      <c r="C44" s="13">
        <v>15244</v>
      </c>
      <c r="D44" s="13">
        <v>91967166</v>
      </c>
      <c r="E44" s="14">
        <f t="shared" si="1"/>
        <v>1199.370574350905</v>
      </c>
      <c r="F44" s="3"/>
      <c r="G44" s="3"/>
      <c r="H44" s="3"/>
      <c r="I44" s="3"/>
      <c r="J44" s="3"/>
    </row>
    <row r="45" spans="1:10" ht="12.75">
      <c r="A45" s="15" t="s">
        <v>9</v>
      </c>
      <c r="B45" s="13">
        <v>1318</v>
      </c>
      <c r="C45" s="13">
        <v>18926</v>
      </c>
      <c r="D45" s="13">
        <v>120802818</v>
      </c>
      <c r="E45" s="14">
        <f t="shared" si="1"/>
        <v>1435.9635811836115</v>
      </c>
      <c r="F45" s="3"/>
      <c r="G45" s="3"/>
      <c r="H45" s="3"/>
      <c r="I45" s="3"/>
      <c r="J45" s="3"/>
    </row>
    <row r="46" spans="1:10" ht="12.75">
      <c r="A46" s="15" t="s">
        <v>10</v>
      </c>
      <c r="B46" s="13">
        <v>1350</v>
      </c>
      <c r="C46" s="13">
        <v>18827</v>
      </c>
      <c r="D46" s="13">
        <v>120597068</v>
      </c>
      <c r="E46" s="14">
        <f t="shared" si="1"/>
        <v>1394.5925925925926</v>
      </c>
      <c r="F46" s="3"/>
      <c r="G46" s="3"/>
      <c r="H46" s="3"/>
      <c r="I46" s="3"/>
      <c r="J46" s="3"/>
    </row>
    <row r="47" spans="1:10" ht="12.75">
      <c r="A47" s="15" t="s">
        <v>11</v>
      </c>
      <c r="B47" s="13">
        <v>1411</v>
      </c>
      <c r="C47" s="13">
        <v>18214</v>
      </c>
      <c r="D47" s="13">
        <v>116448319</v>
      </c>
      <c r="E47" s="14">
        <f t="shared" si="1"/>
        <v>1290.8575478384125</v>
      </c>
      <c r="F47" s="3"/>
      <c r="G47" s="3"/>
      <c r="H47" s="3"/>
      <c r="I47" s="3"/>
      <c r="J47" s="3"/>
    </row>
    <row r="48" spans="1:10" ht="12.75">
      <c r="A48" s="15" t="s">
        <v>12</v>
      </c>
      <c r="B48" s="13">
        <v>1439</v>
      </c>
      <c r="C48" s="13">
        <v>20914</v>
      </c>
      <c r="D48" s="13">
        <v>129915979</v>
      </c>
      <c r="E48" s="14">
        <f t="shared" si="1"/>
        <v>1453.3703961084086</v>
      </c>
      <c r="F48" s="3"/>
      <c r="G48" s="3"/>
      <c r="H48" s="3"/>
      <c r="I48" s="3"/>
      <c r="J48" s="3"/>
    </row>
    <row r="49" spans="1:10" ht="12.75">
      <c r="A49" s="15" t="s">
        <v>13</v>
      </c>
      <c r="B49" s="13">
        <v>1448</v>
      </c>
      <c r="C49" s="13">
        <v>21799</v>
      </c>
      <c r="D49" s="13">
        <v>136398518</v>
      </c>
      <c r="E49" s="14">
        <f t="shared" si="1"/>
        <v>1505.4558011049724</v>
      </c>
      <c r="F49" s="3"/>
      <c r="G49" s="3"/>
      <c r="H49" s="3"/>
      <c r="I49" s="3"/>
      <c r="J49" s="3"/>
    </row>
    <row r="50" spans="1:10" s="5" customFormat="1" ht="12.75">
      <c r="A50" s="15" t="s">
        <v>14</v>
      </c>
      <c r="B50" s="13">
        <v>1524</v>
      </c>
      <c r="C50" s="13">
        <v>23618</v>
      </c>
      <c r="D50" s="13">
        <v>141573863</v>
      </c>
      <c r="E50" s="14">
        <f t="shared" si="1"/>
        <v>1549.737532808399</v>
      </c>
      <c r="F50" s="4"/>
      <c r="G50" s="4"/>
      <c r="H50" s="4"/>
      <c r="I50" s="4"/>
      <c r="J50" s="4"/>
    </row>
    <row r="51" spans="1:10" s="5" customFormat="1" ht="12.75">
      <c r="A51" s="15" t="s">
        <v>15</v>
      </c>
      <c r="B51" s="13">
        <v>1600</v>
      </c>
      <c r="C51" s="13">
        <v>24519</v>
      </c>
      <c r="D51" s="13">
        <v>146352264</v>
      </c>
      <c r="E51" s="14">
        <f t="shared" si="1"/>
        <v>1532.4375</v>
      </c>
      <c r="F51" s="4"/>
      <c r="G51" s="4"/>
      <c r="H51" s="4"/>
      <c r="I51" s="4"/>
      <c r="J51" s="4"/>
    </row>
    <row r="52" spans="1:10" s="5" customFormat="1" ht="12.75">
      <c r="A52" s="16" t="s">
        <v>16</v>
      </c>
      <c r="B52" s="17">
        <v>1689</v>
      </c>
      <c r="C52" s="17">
        <v>26269</v>
      </c>
      <c r="D52" s="17">
        <v>153220876</v>
      </c>
      <c r="E52" s="18">
        <f t="shared" si="1"/>
        <v>1555.2989934872705</v>
      </c>
      <c r="F52" s="4"/>
      <c r="G52" s="4"/>
      <c r="H52" s="4"/>
      <c r="I52" s="4"/>
      <c r="J52" s="4"/>
    </row>
    <row r="53" spans="1:10" ht="12.75">
      <c r="A53" s="16" t="s">
        <v>17</v>
      </c>
      <c r="B53" s="17">
        <v>1719</v>
      </c>
      <c r="C53" s="17">
        <v>27991</v>
      </c>
      <c r="D53" s="17">
        <v>154170485</v>
      </c>
      <c r="E53" s="18">
        <f t="shared" si="1"/>
        <v>1628.3304246655032</v>
      </c>
      <c r="F53" s="3"/>
      <c r="G53" s="3"/>
      <c r="H53" s="3"/>
      <c r="I53" s="3"/>
      <c r="J53" s="3"/>
    </row>
    <row r="54" spans="1:10" ht="12.75">
      <c r="A54" s="16" t="s">
        <v>18</v>
      </c>
      <c r="B54" s="17">
        <v>1780</v>
      </c>
      <c r="C54" s="17">
        <v>29910</v>
      </c>
      <c r="D54" s="17">
        <v>169951036</v>
      </c>
      <c r="E54" s="18">
        <f t="shared" si="1"/>
        <v>1680.3370786516855</v>
      </c>
      <c r="F54" s="3"/>
      <c r="G54" s="3"/>
      <c r="H54" s="3"/>
      <c r="I54" s="3"/>
      <c r="J54" s="3"/>
    </row>
    <row r="55" spans="1:10" ht="12.75">
      <c r="A55" s="19" t="s">
        <v>19</v>
      </c>
      <c r="B55" s="20">
        <v>1809</v>
      </c>
      <c r="C55" s="20">
        <v>32010</v>
      </c>
      <c r="D55" s="20">
        <v>180400962</v>
      </c>
      <c r="E55" s="21">
        <f t="shared" si="1"/>
        <v>1769.485903814262</v>
      </c>
      <c r="F55" s="3"/>
      <c r="G55" s="3"/>
      <c r="H55" s="3"/>
      <c r="I55" s="3"/>
      <c r="J55" s="3"/>
    </row>
    <row r="56" spans="1:10" ht="12.75">
      <c r="A56" s="19" t="s">
        <v>20</v>
      </c>
      <c r="B56" s="20">
        <v>1884</v>
      </c>
      <c r="C56" s="20">
        <v>34464</v>
      </c>
      <c r="D56" s="36">
        <v>190523604</v>
      </c>
      <c r="E56" s="21">
        <f t="shared" si="1"/>
        <v>1829.299363057325</v>
      </c>
      <c r="F56" s="3"/>
      <c r="G56" s="3"/>
      <c r="H56" s="3"/>
      <c r="I56" s="3"/>
      <c r="J56" s="3"/>
    </row>
    <row r="57" spans="1:10" ht="12.75">
      <c r="A57" s="37" t="s">
        <v>21</v>
      </c>
      <c r="B57" s="22">
        <v>1906</v>
      </c>
      <c r="C57" s="22">
        <v>40605</v>
      </c>
      <c r="D57" s="22">
        <v>223575970</v>
      </c>
      <c r="E57" s="23">
        <f t="shared" si="1"/>
        <v>2130.3777544596014</v>
      </c>
      <c r="F57" s="3"/>
      <c r="G57" s="3"/>
      <c r="H57" s="3"/>
      <c r="I57" s="3"/>
      <c r="J57" s="3"/>
    </row>
    <row r="58" spans="1:10" ht="12.75">
      <c r="A58" s="37" t="s">
        <v>22</v>
      </c>
      <c r="B58" s="22">
        <v>1950</v>
      </c>
      <c r="C58" s="22">
        <v>46476</v>
      </c>
      <c r="D58" s="22">
        <v>256737599</v>
      </c>
      <c r="E58" s="23">
        <f t="shared" si="1"/>
        <v>2383.3846153846152</v>
      </c>
      <c r="F58" s="3"/>
      <c r="G58" s="3"/>
      <c r="H58" s="3"/>
      <c r="I58" s="3"/>
      <c r="J58" s="3"/>
    </row>
    <row r="59" spans="1:10" ht="12.75">
      <c r="A59" s="37" t="s">
        <v>23</v>
      </c>
      <c r="B59" s="22">
        <v>2032</v>
      </c>
      <c r="C59" s="22">
        <v>50137</v>
      </c>
      <c r="D59" s="22">
        <v>261627731</v>
      </c>
      <c r="E59" s="23">
        <f t="shared" si="1"/>
        <v>2467.3720472440946</v>
      </c>
      <c r="F59" s="3"/>
      <c r="G59" s="3"/>
      <c r="H59" s="3"/>
      <c r="I59" s="3"/>
      <c r="J59" s="3"/>
    </row>
    <row r="60" spans="1:10" ht="12.75">
      <c r="A60" s="37" t="s">
        <v>24</v>
      </c>
      <c r="B60" s="22">
        <v>2104</v>
      </c>
      <c r="C60" s="22">
        <v>53281</v>
      </c>
      <c r="D60" s="22">
        <v>272232180</v>
      </c>
      <c r="E60" s="23">
        <f t="shared" si="1"/>
        <v>2532.366920152091</v>
      </c>
      <c r="F60" s="3"/>
      <c r="G60" s="3"/>
      <c r="H60" s="3"/>
      <c r="I60" s="3"/>
      <c r="J60" s="3"/>
    </row>
    <row r="61" spans="1:10" ht="12.75">
      <c r="A61" s="37" t="s">
        <v>36</v>
      </c>
      <c r="B61" s="22">
        <v>2128</v>
      </c>
      <c r="C61" s="22">
        <v>53789</v>
      </c>
      <c r="D61" s="22">
        <v>277371935</v>
      </c>
      <c r="E61" s="23">
        <f>C61/B61*100</f>
        <v>2527.6785714285716</v>
      </c>
      <c r="F61" s="3"/>
      <c r="G61" s="3"/>
      <c r="H61" s="3"/>
      <c r="I61" s="3"/>
      <c r="J61" s="3"/>
    </row>
    <row r="62" spans="1:10" ht="12.75">
      <c r="A62" s="37" t="s">
        <v>38</v>
      </c>
      <c r="B62" s="22">
        <v>2303</v>
      </c>
      <c r="C62" s="22">
        <v>55179</v>
      </c>
      <c r="D62" s="22">
        <v>276857945</v>
      </c>
      <c r="E62" s="23">
        <f t="shared" si="1"/>
        <v>2395.9617889709075</v>
      </c>
      <c r="F62" s="3"/>
      <c r="G62" s="3"/>
      <c r="H62" s="3"/>
      <c r="I62" s="3"/>
      <c r="J62" s="3"/>
    </row>
    <row r="63" spans="1:10" ht="12.75">
      <c r="A63" s="37" t="s">
        <v>39</v>
      </c>
      <c r="B63" s="22">
        <v>1985</v>
      </c>
      <c r="C63" s="22">
        <v>54772</v>
      </c>
      <c r="D63" s="22">
        <v>271532725</v>
      </c>
      <c r="E63" s="23">
        <f t="shared" si="1"/>
        <v>2759.294710327456</v>
      </c>
      <c r="F63" s="3"/>
      <c r="G63" s="3"/>
      <c r="H63" s="3"/>
      <c r="I63" s="3"/>
      <c r="J63" s="3"/>
    </row>
    <row r="64" spans="1:10" ht="12.75">
      <c r="A64" s="37" t="s">
        <v>41</v>
      </c>
      <c r="B64" s="22">
        <v>1949</v>
      </c>
      <c r="C64" s="22">
        <v>52591</v>
      </c>
      <c r="D64" s="22">
        <v>258397714</v>
      </c>
      <c r="E64" s="23">
        <f t="shared" si="1"/>
        <v>2698.358132375577</v>
      </c>
      <c r="F64" s="3"/>
      <c r="G64" s="3"/>
      <c r="H64" s="3"/>
      <c r="I64" s="3"/>
      <c r="J64" s="3"/>
    </row>
    <row r="65" spans="1:10" ht="12.75">
      <c r="A65" s="37" t="s">
        <v>42</v>
      </c>
      <c r="B65" s="22">
        <v>1896</v>
      </c>
      <c r="C65" s="22">
        <v>51637</v>
      </c>
      <c r="D65" s="22">
        <v>263443522</v>
      </c>
      <c r="E65" s="23">
        <f t="shared" si="1"/>
        <v>2723.4704641350213</v>
      </c>
      <c r="F65" s="3"/>
      <c r="G65" s="3"/>
      <c r="H65" s="3"/>
      <c r="I65" s="3"/>
      <c r="J65" s="3"/>
    </row>
    <row r="66" spans="1:10" ht="12.75">
      <c r="A66" s="37" t="s">
        <v>43</v>
      </c>
      <c r="B66" s="22">
        <v>1884</v>
      </c>
      <c r="C66" s="22">
        <v>51843</v>
      </c>
      <c r="D66" s="22">
        <v>278936810</v>
      </c>
      <c r="E66" s="23">
        <f t="shared" si="1"/>
        <v>2751.751592356688</v>
      </c>
      <c r="F66" s="3"/>
      <c r="G66" s="3"/>
      <c r="H66" s="3"/>
      <c r="I66" s="3"/>
      <c r="J66" s="3"/>
    </row>
    <row r="67" spans="1:10" ht="12.75">
      <c r="A67" s="37" t="s">
        <v>45</v>
      </c>
      <c r="B67" s="36">
        <v>1863</v>
      </c>
      <c r="C67" s="36">
        <v>44250</v>
      </c>
      <c r="D67" s="36">
        <v>250700171</v>
      </c>
      <c r="E67" s="23">
        <f t="shared" si="1"/>
        <v>2375.2012882447666</v>
      </c>
      <c r="F67" s="3"/>
      <c r="G67" s="3"/>
      <c r="H67" s="3"/>
      <c r="I67" s="3"/>
      <c r="J67" s="3"/>
    </row>
    <row r="68" spans="1:10" ht="12.75">
      <c r="A68" s="37" t="s">
        <v>48</v>
      </c>
      <c r="B68" s="36">
        <v>1806</v>
      </c>
      <c r="C68" s="36">
        <v>48570</v>
      </c>
      <c r="D68" s="51">
        <v>244575037</v>
      </c>
      <c r="E68" s="23">
        <f t="shared" si="1"/>
        <v>2689.3687707641197</v>
      </c>
      <c r="F68" s="3"/>
      <c r="G68" s="3"/>
      <c r="H68" s="3"/>
      <c r="I68" s="3"/>
      <c r="J68" s="3"/>
    </row>
    <row r="69" spans="1:10" ht="12.75">
      <c r="A69" s="38" t="s">
        <v>49</v>
      </c>
      <c r="B69" s="50">
        <v>1756</v>
      </c>
      <c r="C69" s="50">
        <v>48028</v>
      </c>
      <c r="D69" s="50">
        <v>242285998</v>
      </c>
      <c r="E69" s="39">
        <f t="shared" si="1"/>
        <v>2735.0797266514805</v>
      </c>
      <c r="F69" s="3"/>
      <c r="G69" s="3"/>
      <c r="H69" s="3"/>
      <c r="I69" s="3"/>
      <c r="J69" s="3"/>
    </row>
    <row r="70" spans="1:10" ht="14.25" customHeight="1" thickBot="1">
      <c r="A70" s="25"/>
      <c r="B70" s="26"/>
      <c r="C70" s="26"/>
      <c r="D70" s="26"/>
      <c r="E70" s="40"/>
      <c r="F70" s="3"/>
      <c r="G70" s="3"/>
      <c r="H70" s="3"/>
      <c r="I70" s="3"/>
      <c r="J70" s="3"/>
    </row>
    <row r="71" spans="1:10" ht="12.75">
      <c r="A71" s="41"/>
      <c r="B71" s="31"/>
      <c r="C71" s="31"/>
      <c r="D71" s="31"/>
      <c r="E71" s="31"/>
      <c r="F71" s="3"/>
      <c r="G71" s="3"/>
      <c r="H71" s="3"/>
      <c r="I71" s="3"/>
      <c r="J71" s="3"/>
    </row>
    <row r="72" spans="1:10" ht="12.75">
      <c r="A72" s="41" t="s">
        <v>32</v>
      </c>
      <c r="B72" s="41"/>
      <c r="C72" s="31"/>
      <c r="D72" s="31"/>
      <c r="E72" s="31"/>
      <c r="F72" s="3"/>
      <c r="G72" s="3"/>
      <c r="H72" s="3"/>
      <c r="I72" s="3"/>
      <c r="J72" s="3"/>
    </row>
    <row r="73" spans="1:10" ht="12.75">
      <c r="A73" s="31"/>
      <c r="B73" s="31"/>
      <c r="C73" s="31"/>
      <c r="D73" s="31"/>
      <c r="E73" s="31"/>
      <c r="F73" s="3"/>
      <c r="G73" s="3"/>
      <c r="H73" s="3"/>
      <c r="I73" s="3"/>
      <c r="J73" s="3"/>
    </row>
    <row r="74" spans="1:10" ht="12.75">
      <c r="A74" s="48" t="s">
        <v>27</v>
      </c>
      <c r="B74" s="42" t="s">
        <v>33</v>
      </c>
      <c r="C74" s="47" t="s">
        <v>28</v>
      </c>
      <c r="D74" s="31"/>
      <c r="E74" s="31"/>
      <c r="F74" s="3"/>
      <c r="G74" s="3"/>
      <c r="H74" s="3"/>
      <c r="I74" s="3"/>
      <c r="J74" s="3"/>
    </row>
    <row r="75" spans="1:10" ht="12.75">
      <c r="A75" s="48"/>
      <c r="B75" s="35" t="s">
        <v>34</v>
      </c>
      <c r="C75" s="47"/>
      <c r="D75" s="31"/>
      <c r="E75" s="31"/>
      <c r="F75" s="3"/>
      <c r="G75" s="3"/>
      <c r="H75" s="3"/>
      <c r="I75" s="3"/>
      <c r="J75" s="3"/>
    </row>
    <row r="76" spans="1:10" ht="12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2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2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2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2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2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2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2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2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2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2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2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5" ht="12">
      <c r="A130" s="3"/>
      <c r="B130" s="3"/>
      <c r="C130" s="3"/>
      <c r="D130" s="3"/>
      <c r="E130" s="3"/>
    </row>
    <row r="131" spans="1:5" ht="12">
      <c r="A131" s="3"/>
      <c r="B131" s="3"/>
      <c r="C131" s="3"/>
      <c r="D131" s="3"/>
      <c r="E131" s="3"/>
    </row>
    <row r="132" spans="1:5" ht="12">
      <c r="A132" s="3"/>
      <c r="B132" s="3"/>
      <c r="C132" s="3"/>
      <c r="D132" s="3"/>
      <c r="E132" s="3"/>
    </row>
    <row r="133" spans="1:5" ht="12">
      <c r="A133" s="3"/>
      <c r="B133" s="3"/>
      <c r="C133" s="3"/>
      <c r="D133" s="3"/>
      <c r="E133" s="3"/>
    </row>
    <row r="134" spans="1:5" ht="12">
      <c r="A134" s="3"/>
      <c r="B134" s="3"/>
      <c r="C134" s="3"/>
      <c r="D134" s="3"/>
      <c r="E134" s="3"/>
    </row>
    <row r="135" spans="1:5" ht="12">
      <c r="A135" s="3"/>
      <c r="B135" s="3"/>
      <c r="C135" s="3"/>
      <c r="D135" s="3"/>
      <c r="E135" s="3"/>
    </row>
    <row r="136" spans="1:5" ht="12">
      <c r="A136" s="3"/>
      <c r="B136" s="3"/>
      <c r="C136" s="3"/>
      <c r="D136" s="3"/>
      <c r="E136" s="3"/>
    </row>
    <row r="137" spans="1:5" ht="12">
      <c r="A137" s="3"/>
      <c r="B137" s="3"/>
      <c r="C137" s="3"/>
      <c r="D137" s="3"/>
      <c r="E137" s="3"/>
    </row>
    <row r="138" spans="1:5" ht="12">
      <c r="A138" s="3"/>
      <c r="B138" s="3"/>
      <c r="C138" s="3"/>
      <c r="D138" s="3"/>
      <c r="E138" s="3"/>
    </row>
    <row r="139" spans="1:5" ht="12">
      <c r="A139" s="3"/>
      <c r="B139" s="3"/>
      <c r="C139" s="3"/>
      <c r="D139" s="3"/>
      <c r="E139" s="3"/>
    </row>
    <row r="140" spans="1:5" ht="12">
      <c r="A140" s="3"/>
      <c r="B140" s="3"/>
      <c r="C140" s="3"/>
      <c r="D140" s="3"/>
      <c r="E140" s="3"/>
    </row>
    <row r="141" spans="1:5" ht="12">
      <c r="A141" s="3"/>
      <c r="B141" s="3"/>
      <c r="C141" s="3"/>
      <c r="D141" s="3"/>
      <c r="E141" s="3"/>
    </row>
    <row r="142" spans="1:5" ht="12">
      <c r="A142" s="3"/>
      <c r="B142" s="3"/>
      <c r="C142" s="3"/>
      <c r="D142" s="3"/>
      <c r="E142" s="3"/>
    </row>
    <row r="143" spans="1:5" ht="12">
      <c r="A143" s="3"/>
      <c r="B143" s="3"/>
      <c r="C143" s="3"/>
      <c r="D143" s="3"/>
      <c r="E143" s="3"/>
    </row>
    <row r="144" spans="1:5" ht="12">
      <c r="A144" s="3"/>
      <c r="B144" s="3"/>
      <c r="C144" s="3"/>
      <c r="D144" s="3"/>
      <c r="E144" s="3"/>
    </row>
    <row r="145" spans="1:5" ht="12">
      <c r="A145" s="3"/>
      <c r="B145" s="3"/>
      <c r="C145" s="3"/>
      <c r="D145" s="3"/>
      <c r="E145" s="3"/>
    </row>
    <row r="146" spans="1:5" ht="12">
      <c r="A146" s="3"/>
      <c r="B146" s="3"/>
      <c r="C146" s="3"/>
      <c r="D146" s="3"/>
      <c r="E146" s="3"/>
    </row>
    <row r="147" spans="1:5" ht="12">
      <c r="A147" s="3"/>
      <c r="B147" s="3"/>
      <c r="C147" s="3"/>
      <c r="D147" s="3"/>
      <c r="E147" s="3"/>
    </row>
    <row r="148" spans="1:5" ht="12">
      <c r="A148" s="3"/>
      <c r="B148" s="3"/>
      <c r="C148" s="3"/>
      <c r="D148" s="3"/>
      <c r="E148" s="3"/>
    </row>
    <row r="149" spans="1:5" ht="12">
      <c r="A149" s="3"/>
      <c r="B149" s="3"/>
      <c r="C149" s="3"/>
      <c r="D149" s="3"/>
      <c r="E149" s="3"/>
    </row>
    <row r="150" spans="1:5" ht="12">
      <c r="A150" s="3"/>
      <c r="B150" s="3"/>
      <c r="C150" s="3"/>
      <c r="D150" s="3"/>
      <c r="E150" s="3"/>
    </row>
  </sheetData>
  <sheetProtection/>
  <mergeCells count="7">
    <mergeCell ref="A1:E1"/>
    <mergeCell ref="A2:E2"/>
    <mergeCell ref="A37:A38"/>
    <mergeCell ref="C37:C38"/>
    <mergeCell ref="A40:E40"/>
    <mergeCell ref="A74:A75"/>
    <mergeCell ref="C74:C75"/>
  </mergeCells>
  <printOptions horizontalCentered="1"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99" r:id="rId1"/>
  <ignoredErrors>
    <ignoredError sqref="A47:A69 A44:A4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戸田市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戸田市</dc:creator>
  <cp:keywords/>
  <dc:description/>
  <cp:lastModifiedBy>戸田市</cp:lastModifiedBy>
  <cp:lastPrinted>2015-08-10T10:26:54Z</cp:lastPrinted>
  <dcterms:created xsi:type="dcterms:W3CDTF">2014-10-31T01:14:56Z</dcterms:created>
  <dcterms:modified xsi:type="dcterms:W3CDTF">2023-07-19T00:54:14Z</dcterms:modified>
  <cp:category/>
  <cp:version/>
  <cp:contentType/>
  <cp:contentStatus/>
</cp:coreProperties>
</file>